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<sst xmlns="http://schemas.openxmlformats.org/spreadsheetml/2006/main" count="33" uniqueCount="33">
  <si>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</si>
  <si>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</si>
  <si>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</si>
  <si>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</si>
  <si>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</si>
  <si>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</si>
  <si>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</si>
  <si>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</si>
  <si>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</si>
  <si>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</si>
  <si>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</si>
  <si>
    <t>77583</t>
  </si>
  <si>
    <t>Дон Баллон</t>
  </si>
  <si>
    <t>Стаканы (250 мл) Футбольный мяч, 6 шт.</t>
  </si>
  <si>
    <t>494276</t>
  </si>
  <si>
    <t>77584</t>
  </si>
  <si>
    <t>Дон Баллон</t>
  </si>
  <si>
    <t>Тарелки (7''/18 см) Футбольный мяч, 6 шт.</t>
  </si>
  <si>
    <t>494278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</si>
</sst>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2"/>
      <color rgb="FFFF3645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0" fillId="0" borderId="0" xfId="4" applyAlignment="1" applyProtection="1">
      <alignment horizontal="center" vertical="top" wrapText="1"/>
    </xf>
    <xf numFmtId="0" fontId="5" fillId="0" borderId="0" xfId="5" applyFont="1" applyAlignment="1" applyProtection="1">
      <alignment horizontal="left" vertical="top" wrapText="1"/>
    </xf>
    <xf numFmtId="14" applyNumberFormat="1" fontId="0" fillId="0" borderId="0" xfId="6" applyAlignment="1" applyProtection="1">
      <alignment horizontal="left" vertical="top" wrapText="1"/>
    </xf>
    <xf numFmtId="3" applyNumberFormat="1" fontId="6" fillId="2" borderId="0" xfId="7" applyFont="1" applyFill="1" applyAlignment="1" applyProtection="1">
      <alignment horizontal="center" vertical="top" wrapText="1"/>
      <protection locked="0"/>
    </xf>
    <xf numFmtId="4" applyNumberFormat="1" fontId="7" fillId="2" borderId="0" xfId="8" applyFont="1" applyFill="1" applyAlignment="1" applyProtection="1">
      <alignment horizontal="center" vertical="top" wrapText="1"/>
      <protection locked="0"/>
    </xf>
    <xf numFmtId="0" fontId="8" fillId="2" borderId="0" xfId="9" applyFont="1" applyFill="1" applyAlignment="1" applyProtection="1">
      <alignment horizontal="center" vertical="top" wrapText="1"/>
      <protection locked="0"/>
    </xf>
    <xf numFmtId="14" applyNumberFormat="1" fontId="0" fillId="0" borderId="0" xfId="10" applyAlignment="1" applyProtection="1">
      <alignment horizontal="left" vertical="top" wrapText="1"/>
    </xf>
    <xf numFmtId="0" fontId="9" fillId="0" borderId="0" xfId="11" applyFont="1" applyAlignment="1" applyProtection="1">
      <alignment horizontal="right" vertical="top" wrapText="1"/>
    </xf>
    <xf numFmtId="0" fontId="10" fillId="2" borderId="0" xfId="12" applyFont="1" applyFill="1" applyAlignment="1" applyProtection="1">
      <alignment horizontal="right" vertical="top" wrapText="1"/>
    </xf>
    <xf numFmtId="0" fontId="11" fillId="2" borderId="0" xfId="13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hyperlink" Target="https://www.donballon.ru/upload/storage/catalog/large/626666/bff871b2_4da4_4b7d_9b59_8b3f1b772edd.jpg" TargetMode="External"/><Relationship Id="rId3" Type="http://schemas.openxmlformats.org/officeDocument/2006/relationships/image" Target="../media/image2.jpg"/><Relationship Id="rId4" Type="http://schemas.openxmlformats.org/officeDocument/2006/relationships/hyperlink" Target="https://www.donballon.ru/upload/storage/catalog/large/303438/0483e689_6a32_4fe1_bb12_3c2d865591e0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7600</xdr:colOff>
      <xdr:row>1</xdr:row>
      <xdr:rowOff>7600</xdr:rowOff>
    </xdr:from>
    <xdr:to>
      <xdr:col>0</xdr:col>
      <xdr:colOff>752400</xdr:colOff>
      <xdr:row>1</xdr:row>
      <xdr:rowOff>752400</xdr:rowOff>
    </xdr:to>
    <xdr:pic>
      <xdr:nvPicPr>
        <xdr:cNvPr id="1" name="image1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</xdr:row>
      <xdr:rowOff>7600</xdr:rowOff>
    </xdr:from>
    <xdr:to>
      <xdr:col>0</xdr:col>
      <xdr:colOff>752400</xdr:colOff>
      <xdr:row>2</xdr:row>
      <xdr:rowOff>752400</xdr:rowOff>
    </xdr:to>
    <xdr:pic>
      <xdr:nvPicPr>
        <xdr:cNvPr id="3" name="image2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www.donballon.ru/catalog/stakany_250_ml_futbolnyy_myach_6_sht_1" TargetMode="External"/><Relationship Id="rId3" Type="http://schemas.openxmlformats.org/officeDocument/2006/relationships/hyperlink" Target="https://www.donballon.ru/catalog/tarelki_7_18_sm_futbolnyy_myach_6_sht_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4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59.8" customHeight="1">
      <c r="A2"/>
      <c r="B2" s="4" t="s">
        <v>11</v>
      </c>
      <c r="C2" t="s">
        <v>12</v>
      </c>
      <c r="D2" s="5" t="s">
        <v>13</v>
      </c>
      <c r="E2" s="6">
        <v>45789</v>
      </c>
      <c r="F2" s="4">
        <v>46</v>
      </c>
      <c r="G2" s="7"/>
      <c r="H2" s="8">
        <f>IF(G2&gt;0,PRODUCT(F2,G2),"")</f>
      </c>
      <c r="I2" s="9">
        <f>IF(G2&gt;0,HYPERLINK("https://donballon.ru/personal/import_excel.php?id_"&amp;J2&amp;"="&amp;G2&amp;"&amp;utm_source=excel_novelties","В корзину"),"")</f>
      </c>
      <c r="J2" t="s">
        <v>14</v>
      </c>
      <c r="K2" s="10">
        <v>45754</v>
      </c>
    </row>
    <row r="3" spans="1:11" ht="59.8" customHeight="1">
      <c r="A3"/>
      <c r="B3" s="4" t="s">
        <v>15</v>
      </c>
      <c r="C3" t="s">
        <v>16</v>
      </c>
      <c r="D3" s="5" t="s">
        <v>17</v>
      </c>
      <c r="E3" s="6">
        <v>45789</v>
      </c>
      <c r="F3" s="4">
        <v>44</v>
      </c>
      <c r="G3" s="7"/>
      <c r="H3" s="8">
        <f>IF(G3&gt;0,PRODUCT(F3,G3),"")</f>
      </c>
      <c r="I3" s="9">
        <f>IF(G3&gt;0,HYPERLINK("https://donballon.ru/personal/import_excel.php?id_"&amp;J3&amp;"="&amp;G3&amp;"&amp;utm_source=excel_novelties","В корзину"),"")</f>
      </c>
      <c r="J3" t="s">
        <v>18</v>
      </c>
      <c r="K3" s="10">
        <v>45754</v>
      </c>
    </row>
    <row r="4" spans="1:11" s="11" customFormat="1" ht="21" customHeight="1">
      <c r="A4" s="13">
        <f>CONCATENATE("Сумма заказа: ", TEXT(SUM(H2:H3), "# ##0,00 ₽"))</f>
      </c>
      <c r="B4" s="13"/>
      <c r="C4" s="13"/>
      <c r="D4" s="13"/>
      <c r="E4" s="13"/>
      <c r="F4" s="13"/>
      <c r="G4" s="13"/>
      <c r="H4" s="13"/>
      <c r="I4" s="13"/>
      <c r="J4" s="13"/>
      <c r="K4" s="13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4:K4"/>
  </mergeCells>
  <hyperlinks>
    <hyperlink ref="D2" r:id="rId2"/>
    <hyperlink ref="D3" r:id="rId3"/>
  </hyperlinks>
  <pageMargins left="0.7" right="0.7" top="0.75" bottom="0.75" header="0.3" footer="0.3"/>
  <pageSetup orientation="portrait"/>
  <headerFooter alignWithMargins="0"/>
  <ignoredErrors>
    <ignoredError sqref="A1:K4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2025-05-15T08:01:01Z</dcterms:created>
  <dcterms:modified xsi:type="dcterms:W3CDTF">2025-05-15T08:01:01Z</dcterms:modified>
</cp:coreProperties>
</file>